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236" windowHeight="96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<sst xmlns="http://schemas.openxmlformats.org/spreadsheetml/2006/main" count="16" uniqueCount="16">
  <si>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Peninsula</t>
  </si>
  <si>
    <t>Island</t>
  </si>
  <si>
    <t>Above fridge</t>
  </si>
  <si>
    <t>Area</t>
  </si>
  <si>
    <t>Width</t>
  </si>
  <si>
    <t>Height</t>
  </si>
  <si>
    <t>Oven wall, base</t>
  </si>
  <si>
    <t>Oven wall, wall</t>
  </si>
  <si>
    <t>Sink wall, wall</t>
  </si>
  <si>
    <t>Sink wall, base</t>
  </si>
  <si>
    <t>Pantry</t>
  </si>
  <si>
    <t>Totals</t>
  </si>
  <si>
    <t>Qty</t>
  </si>
  <si>
    <t>Corner, base (Lazy Susan)</t>
  </si>
  <si>
    <t>Sq. In.</t>
  </si>
  <si>
    <t>Sq. 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</si>
</sst>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i/>
      <sz val="16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center" vertical="center"/>
    </xf>
    <xf numFmtId="164" fontId="39" fillId="36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164" fontId="0" fillId="0" borderId="21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horizontal="left" vertical="center" wrapText="1"/>
    </xf>
    <xf numFmtId="164" fontId="0" fillId="34" borderId="2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164" fontId="0" fillId="35" borderId="21" xfId="0" applyNumberForma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3" tint="0.5999600291252136"/>
        </patternFill>
      </fill>
    </dxf>
    <dxf>
      <fill>
        <patternFill>
          <bgColor theme="3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3999499976634979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Table Style 1" pivot="0" count="3">
      <tableStyleElement type="headerRow" dxfId="2"/>
      <tableStyleElement type="total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20" sqref="A1:F20"/>
    </sheetView>
  </sheetViews>
  <sheetFormatPr defaultColWidth="8.88671875" defaultRowHeight="15"/>
  <cols>
    <col min="1" max="1" width="15.6640625" style="6" customWidth="1"/>
    <col min="2" max="2" width="9.3359375" style="4" customWidth="1"/>
    <col min="3" max="3" width="9.4453125" style="4" customWidth="1"/>
    <col min="4" max="4" width="10.3359375" style="4" customWidth="1"/>
    <col min="5" max="5" width="10.77734375" style="4" customWidth="1"/>
    <col min="6" max="6" width="11.77734375" style="5" customWidth="1"/>
    <col min="7" max="16384" width="8.77734375" style="2" customWidth="1"/>
  </cols>
  <sheetData>
    <row r="1" spans="1:6" s="1" customFormat="1" ht="21" thickBot="1">
      <c r="A1" s="14" t="s">
        <v>3</v>
      </c>
      <c r="B1" s="15" t="s">
        <v>12</v>
      </c>
      <c r="C1" s="15" t="s">
        <v>4</v>
      </c>
      <c r="D1" s="15" t="s">
        <v>5</v>
      </c>
      <c r="E1" s="15" t="s">
        <v>14</v>
      </c>
      <c r="F1" s="16" t="s">
        <v>15</v>
      </c>
    </row>
    <row r="2" spans="1:6" ht="15">
      <c r="A2" s="17" t="s">
        <v>0</v>
      </c>
      <c r="B2" s="18">
        <v>4</v>
      </c>
      <c r="C2" s="18">
        <v>13</v>
      </c>
      <c r="D2" s="18">
        <v>22</v>
      </c>
      <c r="E2" s="18">
        <f>B2*C2*D2</f>
        <v>1144</v>
      </c>
      <c r="F2" s="19">
        <f>E2/144</f>
        <v>7.944444444444445</v>
      </c>
    </row>
    <row r="3" spans="1:6" s="3" customFormat="1" ht="15">
      <c r="A3" s="20"/>
      <c r="B3" s="11">
        <v>2</v>
      </c>
      <c r="C3" s="11">
        <v>14</v>
      </c>
      <c r="D3" s="11">
        <v>22</v>
      </c>
      <c r="E3" s="11">
        <f aca="true" t="shared" si="0" ref="E3:E19">B3*C3*D3</f>
        <v>616</v>
      </c>
      <c r="F3" s="21">
        <f aca="true" t="shared" si="1" ref="F3:F19">E3/144</f>
        <v>4.277777777777778</v>
      </c>
    </row>
    <row r="4" spans="1:6" ht="15">
      <c r="A4" s="22" t="s">
        <v>1</v>
      </c>
      <c r="B4" s="12">
        <v>1</v>
      </c>
      <c r="C4" s="12">
        <v>16</v>
      </c>
      <c r="D4" s="12">
        <v>22</v>
      </c>
      <c r="E4" s="12">
        <f t="shared" si="0"/>
        <v>352</v>
      </c>
      <c r="F4" s="23">
        <f t="shared" si="1"/>
        <v>2.4444444444444446</v>
      </c>
    </row>
    <row r="5" spans="1:6" s="3" customFormat="1" ht="15">
      <c r="A5" s="24" t="s">
        <v>6</v>
      </c>
      <c r="B5" s="11">
        <v>1</v>
      </c>
      <c r="C5" s="11">
        <v>10</v>
      </c>
      <c r="D5" s="11">
        <v>22</v>
      </c>
      <c r="E5" s="11">
        <f t="shared" si="0"/>
        <v>220</v>
      </c>
      <c r="F5" s="21">
        <f t="shared" si="1"/>
        <v>1.5277777777777777</v>
      </c>
    </row>
    <row r="6" spans="1:6" s="3" customFormat="1" ht="15">
      <c r="A6" s="25" t="s">
        <v>7</v>
      </c>
      <c r="B6" s="12">
        <v>2</v>
      </c>
      <c r="C6" s="12">
        <v>13</v>
      </c>
      <c r="D6" s="12">
        <v>34</v>
      </c>
      <c r="E6" s="12">
        <f t="shared" si="0"/>
        <v>884</v>
      </c>
      <c r="F6" s="23">
        <f t="shared" si="1"/>
        <v>6.138888888888889</v>
      </c>
    </row>
    <row r="7" spans="1:6" s="3" customFormat="1" ht="15">
      <c r="A7" s="25"/>
      <c r="B7" s="12">
        <v>1</v>
      </c>
      <c r="C7" s="12">
        <v>10</v>
      </c>
      <c r="D7" s="12">
        <v>34</v>
      </c>
      <c r="E7" s="12">
        <f t="shared" si="0"/>
        <v>340</v>
      </c>
      <c r="F7" s="23">
        <f t="shared" si="1"/>
        <v>2.361111111111111</v>
      </c>
    </row>
    <row r="8" spans="1:6" s="3" customFormat="1" ht="15">
      <c r="A8" s="25"/>
      <c r="B8" s="12">
        <v>2</v>
      </c>
      <c r="C8" s="12">
        <v>15</v>
      </c>
      <c r="D8" s="12">
        <v>34</v>
      </c>
      <c r="E8" s="12">
        <f t="shared" si="0"/>
        <v>1020</v>
      </c>
      <c r="F8" s="23">
        <f t="shared" si="1"/>
        <v>7.083333333333333</v>
      </c>
    </row>
    <row r="9" spans="1:6" s="3" customFormat="1" ht="15">
      <c r="A9" s="26" t="s">
        <v>13</v>
      </c>
      <c r="B9" s="11">
        <v>1</v>
      </c>
      <c r="C9" s="11">
        <v>10</v>
      </c>
      <c r="D9" s="11">
        <v>28</v>
      </c>
      <c r="E9" s="11">
        <f t="shared" si="0"/>
        <v>280</v>
      </c>
      <c r="F9" s="21">
        <f t="shared" si="1"/>
        <v>1.9444444444444444</v>
      </c>
    </row>
    <row r="10" spans="1:6" s="3" customFormat="1" ht="15">
      <c r="A10" s="26"/>
      <c r="B10" s="11">
        <v>1</v>
      </c>
      <c r="C10" s="11">
        <v>10</v>
      </c>
      <c r="D10" s="11">
        <v>28</v>
      </c>
      <c r="E10" s="11">
        <f t="shared" si="0"/>
        <v>280</v>
      </c>
      <c r="F10" s="21">
        <f t="shared" si="1"/>
        <v>1.9444444444444444</v>
      </c>
    </row>
    <row r="11" spans="1:6" ht="15">
      <c r="A11" s="25" t="s">
        <v>9</v>
      </c>
      <c r="B11" s="12">
        <v>1</v>
      </c>
      <c r="C11" s="12">
        <v>10</v>
      </c>
      <c r="D11" s="12">
        <v>22</v>
      </c>
      <c r="E11" s="12">
        <f>B11*C11*D11</f>
        <v>220</v>
      </c>
      <c r="F11" s="23">
        <f>E11/144</f>
        <v>1.5277777777777777</v>
      </c>
    </row>
    <row r="12" spans="1:6" s="3" customFormat="1" ht="15">
      <c r="A12" s="25"/>
      <c r="B12" s="12">
        <v>2</v>
      </c>
      <c r="C12" s="12">
        <v>15</v>
      </c>
      <c r="D12" s="12">
        <v>22</v>
      </c>
      <c r="E12" s="12">
        <f>B12*C12*D12</f>
        <v>660</v>
      </c>
      <c r="F12" s="23">
        <f>E12/144</f>
        <v>4.583333333333333</v>
      </c>
    </row>
    <row r="13" spans="1:6" ht="15">
      <c r="A13" s="25"/>
      <c r="B13" s="12">
        <v>1</v>
      </c>
      <c r="C13" s="12">
        <v>22</v>
      </c>
      <c r="D13" s="12">
        <v>22</v>
      </c>
      <c r="E13" s="12">
        <f>B13*C13*D13</f>
        <v>484</v>
      </c>
      <c r="F13" s="23">
        <f>E13/144</f>
        <v>3.361111111111111</v>
      </c>
    </row>
    <row r="14" spans="1:6" s="3" customFormat="1" ht="15">
      <c r="A14" s="26" t="s">
        <v>8</v>
      </c>
      <c r="B14" s="11">
        <v>1</v>
      </c>
      <c r="C14" s="11">
        <v>15</v>
      </c>
      <c r="D14" s="11">
        <v>40</v>
      </c>
      <c r="E14" s="11">
        <f t="shared" si="0"/>
        <v>600</v>
      </c>
      <c r="F14" s="21">
        <f t="shared" si="1"/>
        <v>4.166666666666667</v>
      </c>
    </row>
    <row r="15" spans="1:6" s="3" customFormat="1" ht="15">
      <c r="A15" s="26"/>
      <c r="B15" s="11">
        <v>2</v>
      </c>
      <c r="C15" s="11">
        <v>16</v>
      </c>
      <c r="D15" s="11">
        <v>40</v>
      </c>
      <c r="E15" s="11">
        <f t="shared" si="0"/>
        <v>1280</v>
      </c>
      <c r="F15" s="21">
        <f t="shared" si="1"/>
        <v>8.88888888888889</v>
      </c>
    </row>
    <row r="16" spans="1:6" s="3" customFormat="1" ht="15">
      <c r="A16" s="26"/>
      <c r="B16" s="11">
        <v>1</v>
      </c>
      <c r="C16" s="11">
        <v>22</v>
      </c>
      <c r="D16" s="11">
        <v>40</v>
      </c>
      <c r="E16" s="11">
        <f t="shared" si="0"/>
        <v>880</v>
      </c>
      <c r="F16" s="21">
        <f t="shared" si="1"/>
        <v>6.111111111111111</v>
      </c>
    </row>
    <row r="17" spans="1:6" ht="15">
      <c r="A17" s="27" t="s">
        <v>2</v>
      </c>
      <c r="B17" s="13">
        <v>2</v>
      </c>
      <c r="C17" s="13">
        <v>16</v>
      </c>
      <c r="D17" s="13">
        <v>16</v>
      </c>
      <c r="E17" s="13">
        <f t="shared" si="0"/>
        <v>512</v>
      </c>
      <c r="F17" s="28">
        <f t="shared" si="1"/>
        <v>3.5555555555555554</v>
      </c>
    </row>
    <row r="18" spans="1:6" ht="15">
      <c r="A18" s="20" t="s">
        <v>10</v>
      </c>
      <c r="B18" s="10">
        <v>1</v>
      </c>
      <c r="C18" s="10">
        <v>22</v>
      </c>
      <c r="D18" s="10">
        <v>61</v>
      </c>
      <c r="E18" s="10">
        <f t="shared" si="0"/>
        <v>1342</v>
      </c>
      <c r="F18" s="29">
        <f t="shared" si="1"/>
        <v>9.319444444444445</v>
      </c>
    </row>
    <row r="19" spans="1:6" s="3" customFormat="1" ht="15" thickBot="1">
      <c r="A19" s="30"/>
      <c r="B19" s="31">
        <v>1</v>
      </c>
      <c r="C19" s="31">
        <v>22</v>
      </c>
      <c r="D19" s="31">
        <v>28</v>
      </c>
      <c r="E19" s="31">
        <f t="shared" si="0"/>
        <v>616</v>
      </c>
      <c r="F19" s="32">
        <f t="shared" si="1"/>
        <v>4.277777777777778</v>
      </c>
    </row>
    <row r="20" spans="1:6" ht="15" thickBot="1">
      <c r="A20" s="7" t="s">
        <v>11</v>
      </c>
      <c r="B20" s="8">
        <f>SUM(B2:B19)</f>
        <v>27</v>
      </c>
      <c r="C20" s="8"/>
      <c r="D20" s="8"/>
      <c r="E20" s="8">
        <f>SUM(E2:E19)</f>
        <v>11730</v>
      </c>
      <c r="F20" s="9">
        <f>SUM(F2:F19)</f>
        <v>81.45833333333333</v>
      </c>
    </row>
  </sheetData>
  <sheetProtection/>
  <mergeCells count="6">
    <mergeCell ref="A18:A19"/>
    <mergeCell ref="A14:A16"/>
    <mergeCell ref="A11:A13"/>
    <mergeCell ref="A6:A8"/>
    <mergeCell ref="A2:A3"/>
    <mergeCell ref="A9:A10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Sabroff</dc:creator>
  <cp:keywords/>
  <dc:description/>
  <cp:lastModifiedBy>Ralph Sabroff</cp:lastModifiedBy>
  <cp:lastPrinted>2009-04-02T15:37:59Z</cp:lastPrinted>
  <dcterms:created xsi:type="dcterms:W3CDTF">2009-04-02T14:45:03Z</dcterms:created>
  <dcterms:modified xsi:type="dcterms:W3CDTF">2009-04-02T16:31:10Z</dcterms:modified>
  <cp:category/>
  <cp:version/>
  <cp:contentType/>
  <cp:contentStatus/>
</cp:coreProperties>
</file>